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\Online communicatie\Projecten Woningbouw\Kuukven Baarlo\"/>
    </mc:Choice>
  </mc:AlternateContent>
  <xr:revisionPtr revIDLastSave="0" documentId="8_{FA05BFCB-4124-41B3-B206-E1E631BCDD4A}" xr6:coauthVersionLast="47" xr6:coauthVersionMax="47" xr10:uidLastSave="{00000000-0000-0000-0000-000000000000}"/>
  <bookViews>
    <workbookView xWindow="3075" yWindow="2955" windowWidth="21600" windowHeight="11295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Blad1!$A$1:$G$66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" l="1"/>
  <c r="E46" i="1"/>
  <c r="E34" i="1"/>
  <c r="E21" i="1"/>
  <c r="E10" i="1"/>
  <c r="E66" i="1" s="1"/>
</calcChain>
</file>

<file path=xl/sharedStrings.xml><?xml version="1.0" encoding="utf-8"?>
<sst xmlns="http://schemas.openxmlformats.org/spreadsheetml/2006/main" count="104" uniqueCount="94">
  <si>
    <t>1.0</t>
  </si>
  <si>
    <t xml:space="preserve">Grondkosten </t>
  </si>
  <si>
    <t>1.1</t>
  </si>
  <si>
    <t>1.2</t>
  </si>
  <si>
    <t>Kadastrale kosten</t>
  </si>
  <si>
    <t>Totaal grondkosten</t>
  </si>
  <si>
    <t>2.0</t>
  </si>
  <si>
    <t>Bouwkosten</t>
  </si>
  <si>
    <t>2.1</t>
  </si>
  <si>
    <t>2.2</t>
  </si>
  <si>
    <t>Duurzame toepassingen</t>
  </si>
  <si>
    <t>Sanitair</t>
  </si>
  <si>
    <t>Totaal bouwkosten</t>
  </si>
  <si>
    <t>3.0</t>
  </si>
  <si>
    <t>3.1</t>
  </si>
  <si>
    <t>Advieskosten</t>
  </si>
  <si>
    <t>Architect</t>
  </si>
  <si>
    <t>Constructeur</t>
  </si>
  <si>
    <t>Duurzaamheidsadviseur</t>
  </si>
  <si>
    <t>Adviseur overig</t>
  </si>
  <si>
    <t>3.3</t>
  </si>
  <si>
    <t>Overige kosten</t>
  </si>
  <si>
    <t>Onvoorzien</t>
  </si>
  <si>
    <t>Totaal stichtingskosten</t>
  </si>
  <si>
    <t>Keuken</t>
  </si>
  <si>
    <t>Stelposten</t>
  </si>
  <si>
    <t>Aansluitkosten nutsvoorzieningen</t>
  </si>
  <si>
    <t>Kavelprijs</t>
  </si>
  <si>
    <t>Afwerking buitenzijde</t>
  </si>
  <si>
    <t>Afbouw binnen</t>
  </si>
  <si>
    <t>Advies- en ontwerpkosten</t>
  </si>
  <si>
    <t>3.2</t>
  </si>
  <si>
    <t>Totaal advies- en ontwerpkosten</t>
  </si>
  <si>
    <t>Installatieadviseur</t>
  </si>
  <si>
    <t>Bouwkundige kosten</t>
  </si>
  <si>
    <t>Installatiekosten</t>
  </si>
  <si>
    <t>Elektra</t>
  </si>
  <si>
    <t>W-installaties</t>
  </si>
  <si>
    <t>PV-installaties</t>
  </si>
  <si>
    <t>excl. btw</t>
  </si>
  <si>
    <t>Omschrijving</t>
  </si>
  <si>
    <t>Kostensoort</t>
  </si>
  <si>
    <t>Meerkosten duurzame materialen</t>
  </si>
  <si>
    <t>4.0</t>
  </si>
  <si>
    <t>4.1</t>
  </si>
  <si>
    <t>Bestrating</t>
  </si>
  <si>
    <t>5.0</t>
  </si>
  <si>
    <t>Totaal stelposten</t>
  </si>
  <si>
    <t>5.1</t>
  </si>
  <si>
    <t>5.2</t>
  </si>
  <si>
    <t>Aannemerskosten</t>
  </si>
  <si>
    <t>Algemene kosten</t>
  </si>
  <si>
    <t>Winst &amp; Risico</t>
  </si>
  <si>
    <t>Bouwplaatskosten</t>
  </si>
  <si>
    <t>Verzekeringen</t>
  </si>
  <si>
    <t>Vergunningen</t>
  </si>
  <si>
    <t>Kwaliteitsborger</t>
  </si>
  <si>
    <t>Financiele kosten</t>
  </si>
  <si>
    <t>Leges</t>
  </si>
  <si>
    <t>Totaal overige kosten</t>
  </si>
  <si>
    <t>Vloerafwerking</t>
  </si>
  <si>
    <t>Oprit en terras</t>
  </si>
  <si>
    <t>voor 100m²</t>
  </si>
  <si>
    <t>Schilderwerk</t>
  </si>
  <si>
    <t>Muur en plafond</t>
  </si>
  <si>
    <t>Afwerking en inrichting per woning</t>
  </si>
  <si>
    <t>Aanleg en inrichting tuin per woning</t>
  </si>
  <si>
    <t>Kuukven Baarlo</t>
  </si>
  <si>
    <t>Stichtingskosten overzicht</t>
  </si>
  <si>
    <t>Totaal</t>
  </si>
  <si>
    <t>Bouwbegeleiding</t>
  </si>
  <si>
    <t>Ruwbouw casco</t>
  </si>
  <si>
    <t>Fundering, dragende wanden</t>
  </si>
  <si>
    <t>Complete installatie incl afwerking</t>
  </si>
  <si>
    <t>indien van toepassing uitspecificeren</t>
  </si>
  <si>
    <t>indien van toepassing, niet zijnde kwaliteitsborger</t>
  </si>
  <si>
    <t>circulaire, CO2 armere of duurzamere keuzes</t>
  </si>
  <si>
    <t>percentage</t>
  </si>
  <si>
    <t>riool, water, electra, data</t>
  </si>
  <si>
    <t>kadaster, notaris, overdracht</t>
  </si>
  <si>
    <t>Buitengevel (incl hang en sluitwerk), dak</t>
  </si>
  <si>
    <t>Binnenwand (incl hang en sluitwerk), plafond, trap</t>
  </si>
  <si>
    <t>sanitair aansluiting, verwarming, ventilatie</t>
  </si>
  <si>
    <t>zonnepanelen installatie</t>
  </si>
  <si>
    <t>uitgangspunt geindexeerd prijspeil per 1 november 2025</t>
  </si>
  <si>
    <t>voor koper</t>
  </si>
  <si>
    <t>1/17e van grondprijs incl afdracht parkeerfonds</t>
  </si>
  <si>
    <t>Infiltratievoorziening</t>
  </si>
  <si>
    <t>50mm eigen terrein</t>
  </si>
  <si>
    <t>ingeschat op basis richtgetallen</t>
  </si>
  <si>
    <t xml:space="preserve">Erfafscheiding </t>
  </si>
  <si>
    <t>Haag + evt hekwerk</t>
  </si>
  <si>
    <t>Met minimaal koelkast, kookgedeelte, oven en afzuiging</t>
  </si>
  <si>
    <t>Afgewerkt toilet en badkamer, gebruiksklaar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</si>
</sst>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9">
    <font>
      <sz val="10"/>
      <color theme="1"/>
      <name val="Arial"/>
      <family val="2"/>
    </font>
    <font>
      <sz val="12"/>
      <color theme="1"/>
      <name val="DIN-Regular"/>
      <family val="2"/>
    </font>
    <font>
      <b/>
      <sz val="12"/>
      <color theme="4"/>
      <name val="Lexend"/>
    </font>
    <font>
      <sz val="12"/>
      <color theme="4"/>
      <name val="DIN-Regular"/>
      <family val="2"/>
    </font>
    <font>
      <sz val="12"/>
      <name val="Libre"/>
    </font>
    <font>
      <b/>
      <sz val="12"/>
      <color rgb="FF0070C0"/>
      <name val="DIN-Regular"/>
      <family val="2"/>
    </font>
    <font>
      <b/>
      <sz val="12"/>
      <color rgb="FF0070C0"/>
      <name val="Lexend"/>
    </font>
    <font>
      <b/>
      <sz val="12"/>
      <color theme="4"/>
      <name val="DIN-Regular"/>
      <family val="2"/>
    </font>
    <font>
      <b/>
      <sz val="12"/>
      <name val="DIN-Regular"/>
      <family val="2"/>
    </font>
    <font>
      <i/>
      <sz val="12"/>
      <name val="DIN-Regular"/>
    </font>
    <font>
      <i/>
      <sz val="12"/>
      <color theme="1"/>
      <name val="DIN-Regular"/>
    </font>
    <font>
      <b/>
      <sz val="12"/>
      <color theme="1"/>
      <name val="DIN-Regular"/>
    </font>
    <font>
      <b/>
      <sz val="12"/>
      <color theme="4"/>
      <name val="DIN-Regular"/>
    </font>
    <font>
      <sz val="12"/>
      <color theme="1"/>
      <name val="DIN-Regular"/>
    </font>
    <font>
      <sz val="12"/>
      <name val="DIN-Regular"/>
    </font>
    <font>
      <sz val="12"/>
      <color rgb="FF0070C0"/>
      <name val="DIN-Regular"/>
      <family val="2"/>
    </font>
    <font>
      <sz val="12"/>
      <name val="DIN-Regular"/>
      <family val="2"/>
    </font>
    <font>
      <b/>
      <sz val="12"/>
      <color theme="1"/>
      <name val="DIN-Regular"/>
      <family val="2"/>
    </font>
    <font>
      <b/>
      <sz val="12"/>
      <name val="DIN-Regula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44" fontId="1" fillId="0" borderId="0" xfId="0" applyNumberFormat="1" applyFont="1"/>
    <xf numFmtId="0" fontId="3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44" fontId="7" fillId="0" borderId="0" xfId="0" applyNumberFormat="1" applyFont="1"/>
    <xf numFmtId="0" fontId="5" fillId="0" borderId="0" xfId="0" applyFont="1"/>
    <xf numFmtId="0" fontId="5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1" fillId="0" borderId="0" xfId="0" applyFont="1" applyFill="1" applyBorder="1"/>
    <xf numFmtId="44" fontId="1" fillId="0" borderId="0" xfId="0" applyNumberFormat="1" applyFont="1" applyFill="1" applyBorder="1"/>
    <xf numFmtId="0" fontId="1" fillId="0" borderId="0" xfId="0" applyFon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/>
    <xf numFmtId="0" fontId="3" fillId="0" borderId="0" xfId="0" applyFont="1" applyFill="1" applyBorder="1"/>
    <xf numFmtId="0" fontId="2" fillId="0" borderId="1" xfId="0" applyFont="1" applyFill="1" applyBorder="1"/>
    <xf numFmtId="0" fontId="1" fillId="0" borderId="1" xfId="0" applyFont="1" applyFill="1" applyBorder="1"/>
    <xf numFmtId="44" fontId="11" fillId="0" borderId="1" xfId="0" applyNumberFormat="1" applyFont="1" applyFill="1" applyBorder="1"/>
    <xf numFmtId="0" fontId="6" fillId="0" borderId="0" xfId="0" applyFont="1" applyFill="1" applyBorder="1"/>
    <xf numFmtId="44" fontId="12" fillId="0" borderId="0" xfId="0" applyNumberFormat="1" applyFont="1" applyFill="1"/>
    <xf numFmtId="0" fontId="5" fillId="0" borderId="0" xfId="0" applyFont="1" applyBorder="1" applyAlignment="1">
      <alignment horizontal="left"/>
    </xf>
    <xf numFmtId="0" fontId="2" fillId="0" borderId="0" xfId="0" applyFont="1" applyBorder="1"/>
    <xf numFmtId="0" fontId="1" fillId="0" borderId="0" xfId="0" applyFont="1" applyBorder="1"/>
    <xf numFmtId="44" fontId="1" fillId="0" borderId="0" xfId="0" applyNumberFormat="1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/>
    <xf numFmtId="0" fontId="11" fillId="0" borderId="0" xfId="0" applyFont="1" applyBorder="1"/>
    <xf numFmtId="44" fontId="1" fillId="0" borderId="3" xfId="0" applyNumberFormat="1" applyFont="1" applyBorder="1"/>
    <xf numFmtId="0" fontId="2" fillId="0" borderId="1" xfId="0" applyFont="1" applyBorder="1"/>
    <xf numFmtId="44" fontId="1" fillId="0" borderId="1" xfId="0" applyNumberFormat="1" applyFont="1" applyBorder="1"/>
    <xf numFmtId="44" fontId="13" fillId="0" borderId="1" xfId="0" applyNumberFormat="1" applyFont="1" applyBorder="1"/>
    <xf numFmtId="0" fontId="14" fillId="0" borderId="0" xfId="0" applyFont="1" applyBorder="1" applyAlignment="1">
      <alignment horizontal="left"/>
    </xf>
    <xf numFmtId="0" fontId="1" fillId="0" borderId="0" xfId="0" quotePrefix="1" applyFont="1" applyBorder="1"/>
    <xf numFmtId="0" fontId="14" fillId="0" borderId="0" xfId="0" applyFont="1" applyFill="1" applyBorder="1"/>
    <xf numFmtId="0" fontId="15" fillId="0" borderId="1" xfId="0" applyFont="1" applyBorder="1"/>
    <xf numFmtId="44" fontId="11" fillId="0" borderId="1" xfId="0" applyNumberFormat="1" applyFont="1" applyBorder="1"/>
    <xf numFmtId="0" fontId="1" fillId="0" borderId="1" xfId="0" applyFont="1" applyBorder="1"/>
    <xf numFmtId="44" fontId="16" fillId="0" borderId="0" xfId="0" applyNumberFormat="1" applyFont="1" applyFill="1"/>
    <xf numFmtId="44" fontId="1" fillId="0" borderId="0" xfId="0" applyNumberFormat="1" applyFont="1" applyFill="1"/>
    <xf numFmtId="0" fontId="17" fillId="0" borderId="0" xfId="0" applyFont="1" applyFill="1" applyBorder="1"/>
    <xf numFmtId="44" fontId="1" fillId="0" borderId="1" xfId="0" applyNumberFormat="1" applyFont="1" applyFill="1" applyBorder="1"/>
    <xf numFmtId="0" fontId="16" fillId="0" borderId="0" xfId="0" applyFont="1" applyBorder="1"/>
    <xf numFmtId="44" fontId="16" fillId="0" borderId="0" xfId="0" applyNumberFormat="1" applyFont="1" applyBorder="1"/>
    <xf numFmtId="44" fontId="5" fillId="0" borderId="0" xfId="0" applyNumberFormat="1" applyFont="1"/>
    <xf numFmtId="0" fontId="1" fillId="0" borderId="2" xfId="0" applyFont="1" applyBorder="1"/>
    <xf numFmtId="44" fontId="1" fillId="0" borderId="2" xfId="0" applyNumberFormat="1" applyFont="1" applyBorder="1"/>
    <xf numFmtId="44" fontId="5" fillId="0" borderId="2" xfId="0" applyNumberFormat="1" applyFont="1" applyBorder="1"/>
    <xf numFmtId="0" fontId="12" fillId="0" borderId="0" xfId="0" applyFont="1"/>
    <xf numFmtId="44" fontId="7" fillId="0" borderId="0" xfId="0" applyNumberFormat="1" applyFont="1" applyFill="1"/>
    <xf numFmtId="0" fontId="15" fillId="0" borderId="0" xfId="0" applyFont="1"/>
    <xf numFmtId="44" fontId="18" fillId="0" borderId="0" xfId="0" applyNumberFormat="1" applyFont="1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8"/>
  <sheetViews>
    <sheetView tabSelected="1" zoomScale="58" zoomScaleNormal="58" workbookViewId="0">
      <selection activeCell="I16" sqref="I16"/>
    </sheetView>
  </sheetViews>
  <sheetFormatPr defaultColWidth="9.140625" defaultRowHeight="15"/>
  <cols>
    <col min="1" max="1" width="4.140625" style="1" customWidth="1"/>
    <col min="2" max="2" width="33.5703125" style="1" customWidth="1"/>
    <col min="3" max="3" width="20.5703125" style="1" customWidth="1"/>
    <col min="4" max="4" width="30.42578125" style="1" customWidth="1"/>
    <col min="5" max="5" width="18" style="3" customWidth="1"/>
    <col min="6" max="7" width="7.42578125" style="1" customWidth="1"/>
    <col min="8" max="16384" width="9.140625" style="1"/>
  </cols>
  <sheetData>
    <row r="1" spans="1:7" ht="15.75">
      <c r="B1" s="2" t="s">
        <v>67</v>
      </c>
    </row>
    <row r="2" spans="1:7">
      <c r="B2" s="4" t="s">
        <v>84</v>
      </c>
      <c r="C2" s="5"/>
      <c r="D2" s="5"/>
      <c r="E2" s="6"/>
      <c r="F2" s="5"/>
      <c r="G2" s="5"/>
    </row>
    <row r="3" spans="1:7">
      <c r="D3" s="3"/>
    </row>
    <row r="4" spans="1:7" ht="15.75">
      <c r="A4" s="7"/>
      <c r="B4" s="2" t="s">
        <v>68</v>
      </c>
    </row>
    <row r="5" spans="1:7" ht="15.75">
      <c r="A5" s="7"/>
      <c r="B5" s="8"/>
    </row>
    <row r="6" spans="1:7" ht="15.75">
      <c r="B6" s="9" t="s">
        <v>41</v>
      </c>
      <c r="C6" s="9" t="s">
        <v>40</v>
      </c>
      <c r="D6" s="9"/>
      <c r="E6" s="10"/>
      <c r="F6" s="9"/>
      <c r="G6" s="11"/>
    </row>
    <row r="7" spans="1:7" ht="15.75">
      <c r="A7" s="12" t="s">
        <v>0</v>
      </c>
      <c r="B7" s="13" t="s">
        <v>1</v>
      </c>
      <c r="C7" s="14"/>
      <c r="D7" s="14"/>
      <c r="E7" s="15"/>
      <c r="F7" s="14"/>
      <c r="G7" s="16"/>
    </row>
    <row r="8" spans="1:7" ht="15.75">
      <c r="A8" s="17" t="s">
        <v>2</v>
      </c>
      <c r="B8" s="18" t="s">
        <v>27</v>
      </c>
      <c r="C8" s="14" t="s">
        <v>86</v>
      </c>
      <c r="D8" s="14"/>
      <c r="E8" s="15">
        <v>62137.35</v>
      </c>
      <c r="F8" s="19"/>
      <c r="G8" s="20"/>
    </row>
    <row r="9" spans="1:7" ht="15.75">
      <c r="A9" s="17" t="s">
        <v>3</v>
      </c>
      <c r="B9" s="18" t="s">
        <v>4</v>
      </c>
      <c r="C9" s="14" t="s">
        <v>79</v>
      </c>
      <c r="D9" s="14"/>
      <c r="E9" s="15">
        <v>1500</v>
      </c>
      <c r="F9" s="21" t="s">
        <v>85</v>
      </c>
      <c r="G9" s="16"/>
    </row>
    <row r="10" spans="1:7" ht="15.75">
      <c r="A10" s="12"/>
      <c r="B10" s="14"/>
      <c r="C10" s="22" t="s">
        <v>5</v>
      </c>
      <c r="D10" s="23"/>
      <c r="E10" s="24">
        <f>SUM(E8:E9)</f>
        <v>63637.35</v>
      </c>
      <c r="F10" s="23"/>
      <c r="G10" s="23"/>
    </row>
    <row r="11" spans="1:7" s="16" customFormat="1" ht="15.75">
      <c r="A11" s="12"/>
      <c r="B11" s="14"/>
      <c r="C11" s="25"/>
      <c r="D11" s="14"/>
      <c r="E11" s="26" t="s">
        <v>39</v>
      </c>
      <c r="F11" s="14"/>
    </row>
    <row r="12" spans="1:7" ht="15.75">
      <c r="A12" s="27" t="s">
        <v>6</v>
      </c>
      <c r="B12" s="28" t="s">
        <v>30</v>
      </c>
      <c r="C12" s="29"/>
      <c r="D12" s="30"/>
      <c r="E12" s="30"/>
      <c r="F12" s="29"/>
    </row>
    <row r="13" spans="1:7" ht="15.75">
      <c r="A13" s="31" t="s">
        <v>8</v>
      </c>
      <c r="B13" s="32" t="s">
        <v>15</v>
      </c>
      <c r="C13" s="29"/>
      <c r="D13" s="29"/>
      <c r="E13" s="30"/>
      <c r="F13" s="29"/>
    </row>
    <row r="14" spans="1:7">
      <c r="A14" s="29"/>
      <c r="B14" s="29" t="s">
        <v>16</v>
      </c>
      <c r="C14" s="29"/>
      <c r="D14" s="30"/>
      <c r="E14" s="30">
        <v>0</v>
      </c>
      <c r="F14" s="30"/>
      <c r="G14" s="30"/>
    </row>
    <row r="15" spans="1:7">
      <c r="A15" s="29"/>
      <c r="B15" s="29" t="s">
        <v>70</v>
      </c>
      <c r="C15" s="29" t="s">
        <v>75</v>
      </c>
      <c r="D15" s="30"/>
      <c r="E15" s="30">
        <v>0</v>
      </c>
      <c r="F15" s="30"/>
      <c r="G15" s="30"/>
    </row>
    <row r="16" spans="1:7">
      <c r="A16" s="29"/>
      <c r="B16" s="29" t="s">
        <v>17</v>
      </c>
      <c r="C16" s="29"/>
      <c r="D16" s="30"/>
      <c r="E16" s="30">
        <v>0</v>
      </c>
      <c r="F16" s="30"/>
      <c r="G16" s="30"/>
    </row>
    <row r="17" spans="1:7">
      <c r="A17" s="29"/>
      <c r="B17" s="29" t="s">
        <v>33</v>
      </c>
      <c r="C17" s="29"/>
      <c r="D17" s="30"/>
      <c r="E17" s="30">
        <v>0</v>
      </c>
      <c r="F17" s="30"/>
      <c r="G17" s="30"/>
    </row>
    <row r="18" spans="1:7">
      <c r="A18" s="29"/>
      <c r="B18" s="29" t="s">
        <v>19</v>
      </c>
      <c r="C18" s="29" t="s">
        <v>74</v>
      </c>
      <c r="D18" s="30"/>
      <c r="E18" s="30">
        <v>0</v>
      </c>
      <c r="F18" s="30"/>
      <c r="G18" s="30"/>
    </row>
    <row r="19" spans="1:7" ht="15.75">
      <c r="A19" s="33" t="s">
        <v>9</v>
      </c>
      <c r="B19" s="33" t="s">
        <v>10</v>
      </c>
      <c r="C19" s="29"/>
      <c r="D19" s="30"/>
      <c r="E19" s="30">
        <v>0</v>
      </c>
      <c r="F19" s="30"/>
      <c r="G19" s="30"/>
    </row>
    <row r="20" spans="1:7">
      <c r="A20" s="29"/>
      <c r="B20" s="29" t="s">
        <v>18</v>
      </c>
      <c r="C20" s="29"/>
      <c r="D20" s="30"/>
      <c r="E20" s="30">
        <v>0</v>
      </c>
      <c r="F20" s="30"/>
      <c r="G20" s="34"/>
    </row>
    <row r="21" spans="1:7" ht="15.75">
      <c r="A21" s="29"/>
      <c r="B21" s="29"/>
      <c r="C21" s="35" t="s">
        <v>32</v>
      </c>
      <c r="D21" s="36"/>
      <c r="E21" s="37">
        <f>SUM(E14:E20)</f>
        <v>0</v>
      </c>
      <c r="F21" s="36"/>
      <c r="G21" s="36"/>
    </row>
    <row r="22" spans="1:7" ht="15.75">
      <c r="A22" s="27"/>
      <c r="B22" s="29"/>
      <c r="C22" s="29"/>
      <c r="D22" s="29"/>
      <c r="E22" s="26" t="s">
        <v>39</v>
      </c>
      <c r="F22" s="29"/>
      <c r="G22" s="16"/>
    </row>
    <row r="23" spans="1:7" ht="15.75">
      <c r="A23" s="27" t="s">
        <v>13</v>
      </c>
      <c r="B23" s="28" t="s">
        <v>7</v>
      </c>
      <c r="C23" s="29"/>
      <c r="D23" s="30"/>
      <c r="E23" s="30"/>
      <c r="F23" s="29"/>
      <c r="G23" s="16"/>
    </row>
    <row r="24" spans="1:7" ht="15.75">
      <c r="A24" s="31" t="s">
        <v>14</v>
      </c>
      <c r="B24" s="32" t="s">
        <v>34</v>
      </c>
      <c r="C24" s="29"/>
      <c r="D24" s="30"/>
      <c r="E24" s="30"/>
      <c r="F24" s="30"/>
    </row>
    <row r="25" spans="1:7" ht="15.75">
      <c r="A25" s="31"/>
      <c r="B25" s="38" t="s">
        <v>71</v>
      </c>
      <c r="C25" s="29" t="s">
        <v>72</v>
      </c>
      <c r="D25" s="30"/>
      <c r="E25" s="30">
        <v>0</v>
      </c>
      <c r="F25" s="30"/>
      <c r="G25" s="30"/>
    </row>
    <row r="26" spans="1:7" ht="15.75">
      <c r="A26" s="31"/>
      <c r="B26" s="39" t="s">
        <v>28</v>
      </c>
      <c r="C26" s="29" t="s">
        <v>80</v>
      </c>
      <c r="D26" s="30"/>
      <c r="E26" s="30">
        <v>0</v>
      </c>
      <c r="F26" s="30"/>
      <c r="G26" s="30"/>
    </row>
    <row r="27" spans="1:7" ht="15.75">
      <c r="A27" s="31"/>
      <c r="B27" s="39" t="s">
        <v>29</v>
      </c>
      <c r="C27" s="29" t="s">
        <v>81</v>
      </c>
      <c r="D27" s="30"/>
      <c r="E27" s="30">
        <v>0</v>
      </c>
      <c r="F27" s="30"/>
      <c r="G27" s="30"/>
    </row>
    <row r="28" spans="1:7" ht="15.75">
      <c r="A28" s="31" t="s">
        <v>31</v>
      </c>
      <c r="B28" s="32" t="s">
        <v>35</v>
      </c>
      <c r="C28" s="29"/>
      <c r="D28" s="30"/>
      <c r="E28" s="30"/>
      <c r="F28" s="30"/>
    </row>
    <row r="29" spans="1:7" ht="15.75">
      <c r="A29" s="17"/>
      <c r="B29" s="40" t="s">
        <v>36</v>
      </c>
      <c r="C29" s="14" t="s">
        <v>73</v>
      </c>
      <c r="D29" s="15"/>
      <c r="E29" s="15">
        <v>0</v>
      </c>
      <c r="F29" s="15"/>
      <c r="G29" s="30"/>
    </row>
    <row r="30" spans="1:7" ht="15.75">
      <c r="A30" s="12"/>
      <c r="B30" s="14" t="s">
        <v>37</v>
      </c>
      <c r="C30" s="14" t="s">
        <v>82</v>
      </c>
      <c r="D30" s="15"/>
      <c r="E30" s="15">
        <v>0</v>
      </c>
      <c r="F30" s="15"/>
      <c r="G30" s="30"/>
    </row>
    <row r="31" spans="1:7" ht="15.75">
      <c r="A31" s="12"/>
      <c r="B31" s="14" t="s">
        <v>38</v>
      </c>
      <c r="C31" s="14" t="s">
        <v>83</v>
      </c>
      <c r="D31" s="15"/>
      <c r="E31" s="15">
        <v>0</v>
      </c>
      <c r="F31" s="15"/>
      <c r="G31" s="30"/>
    </row>
    <row r="32" spans="1:7" ht="15.75">
      <c r="A32" s="31" t="s">
        <v>20</v>
      </c>
      <c r="B32" s="32" t="s">
        <v>10</v>
      </c>
      <c r="C32" s="29"/>
      <c r="D32" s="30"/>
      <c r="E32" s="30"/>
      <c r="F32" s="30"/>
    </row>
    <row r="33" spans="1:7" ht="15.75">
      <c r="A33" s="27"/>
      <c r="B33" s="29" t="s">
        <v>42</v>
      </c>
      <c r="C33" s="29" t="s">
        <v>76</v>
      </c>
      <c r="D33" s="30"/>
      <c r="E33" s="30">
        <v>0</v>
      </c>
      <c r="F33" s="30"/>
      <c r="G33" s="30"/>
    </row>
    <row r="34" spans="1:7" ht="15.75">
      <c r="A34" s="27"/>
      <c r="B34" s="29"/>
      <c r="C34" s="35" t="s">
        <v>12</v>
      </c>
      <c r="D34" s="41"/>
      <c r="E34" s="42">
        <f>SUM(E25:E33)</f>
        <v>0</v>
      </c>
      <c r="F34" s="43"/>
      <c r="G34" s="43"/>
    </row>
    <row r="35" spans="1:7" ht="15.75">
      <c r="A35" s="27"/>
      <c r="B35" s="29"/>
      <c r="C35" s="29"/>
      <c r="D35" s="30"/>
      <c r="E35" s="26" t="s">
        <v>39</v>
      </c>
      <c r="F35" s="29"/>
    </row>
    <row r="36" spans="1:7" ht="15.75">
      <c r="A36" s="12" t="s">
        <v>43</v>
      </c>
      <c r="B36" s="13" t="s">
        <v>25</v>
      </c>
      <c r="C36" s="14"/>
      <c r="D36" s="15"/>
      <c r="E36" s="15"/>
      <c r="F36" s="14"/>
      <c r="G36" s="44"/>
    </row>
    <row r="37" spans="1:7" ht="15.75">
      <c r="A37" s="18" t="s">
        <v>43</v>
      </c>
      <c r="B37" s="18" t="s">
        <v>65</v>
      </c>
      <c r="C37" s="14"/>
      <c r="D37" s="14"/>
      <c r="E37" s="15"/>
      <c r="F37" s="14"/>
      <c r="G37" s="16"/>
    </row>
    <row r="38" spans="1:7">
      <c r="A38" s="14"/>
      <c r="B38" s="14" t="s">
        <v>24</v>
      </c>
      <c r="C38" s="14" t="s">
        <v>92</v>
      </c>
      <c r="E38" s="15">
        <v>0</v>
      </c>
      <c r="F38" s="15"/>
      <c r="G38" s="45"/>
    </row>
    <row r="39" spans="1:7">
      <c r="A39" s="14"/>
      <c r="B39" s="14" t="s">
        <v>11</v>
      </c>
      <c r="C39" s="14" t="s">
        <v>93</v>
      </c>
      <c r="E39" s="15">
        <v>0</v>
      </c>
      <c r="F39" s="15"/>
      <c r="G39" s="16"/>
    </row>
    <row r="40" spans="1:7">
      <c r="A40" s="14"/>
      <c r="B40" s="14" t="s">
        <v>60</v>
      </c>
      <c r="C40" s="14" t="s">
        <v>62</v>
      </c>
      <c r="E40" s="15">
        <v>0</v>
      </c>
      <c r="F40" s="15"/>
      <c r="G40" s="16"/>
    </row>
    <row r="41" spans="1:7">
      <c r="A41" s="14"/>
      <c r="B41" s="14" t="s">
        <v>63</v>
      </c>
      <c r="C41" s="14" t="s">
        <v>64</v>
      </c>
      <c r="E41" s="15">
        <v>0</v>
      </c>
      <c r="F41" s="15"/>
      <c r="G41" s="16"/>
    </row>
    <row r="42" spans="1:7" ht="15.75">
      <c r="A42" s="18" t="s">
        <v>44</v>
      </c>
      <c r="B42" s="46" t="s">
        <v>66</v>
      </c>
      <c r="C42" s="14"/>
      <c r="D42" s="15"/>
      <c r="E42" s="15"/>
      <c r="F42" s="14"/>
      <c r="G42" s="16"/>
    </row>
    <row r="43" spans="1:7" ht="15.75">
      <c r="A43" s="18"/>
      <c r="B43" s="46"/>
      <c r="C43" s="14" t="s">
        <v>87</v>
      </c>
      <c r="D43" s="15" t="s">
        <v>88</v>
      </c>
      <c r="E43" s="15">
        <v>0</v>
      </c>
      <c r="F43" s="14"/>
      <c r="G43" s="16"/>
    </row>
    <row r="44" spans="1:7">
      <c r="A44" s="14"/>
      <c r="B44" s="14"/>
      <c r="C44" s="14" t="s">
        <v>45</v>
      </c>
      <c r="D44" s="15" t="s">
        <v>61</v>
      </c>
      <c r="E44" s="15">
        <v>0</v>
      </c>
      <c r="F44" s="15"/>
      <c r="G44" s="16"/>
    </row>
    <row r="45" spans="1:7">
      <c r="A45" s="14"/>
      <c r="B45" s="14"/>
      <c r="C45" s="14" t="s">
        <v>90</v>
      </c>
      <c r="D45" s="15" t="s">
        <v>91</v>
      </c>
      <c r="E45" s="15">
        <v>0</v>
      </c>
      <c r="F45" s="15"/>
      <c r="G45" s="16"/>
    </row>
    <row r="46" spans="1:7" s="16" customFormat="1" ht="15.75">
      <c r="A46" s="18"/>
      <c r="B46" s="46"/>
      <c r="C46" s="22" t="s">
        <v>47</v>
      </c>
      <c r="D46" s="23"/>
      <c r="E46" s="24">
        <f>SUM(E37:E45)</f>
        <v>0</v>
      </c>
      <c r="F46" s="47"/>
      <c r="G46" s="23"/>
    </row>
    <row r="47" spans="1:7" s="16" customFormat="1" ht="15.75">
      <c r="A47" s="18"/>
      <c r="B47" s="46"/>
      <c r="C47" s="14"/>
      <c r="D47" s="14"/>
      <c r="E47" s="26" t="s">
        <v>39</v>
      </c>
      <c r="F47" s="15"/>
    </row>
    <row r="48" spans="1:7" ht="15.75">
      <c r="A48" s="27" t="s">
        <v>46</v>
      </c>
      <c r="B48" s="28" t="s">
        <v>21</v>
      </c>
      <c r="C48" s="48"/>
      <c r="D48" s="48"/>
      <c r="E48" s="49"/>
      <c r="F48" s="49"/>
    </row>
    <row r="49" spans="1:7" ht="15.75">
      <c r="A49" s="32" t="s">
        <v>48</v>
      </c>
      <c r="B49" s="32" t="s">
        <v>50</v>
      </c>
      <c r="C49" s="48"/>
      <c r="D49" s="48"/>
      <c r="E49" s="49"/>
      <c r="F49" s="49"/>
    </row>
    <row r="50" spans="1:7" ht="15.75">
      <c r="A50" s="32"/>
      <c r="B50" s="29" t="s">
        <v>51</v>
      </c>
      <c r="C50" s="48"/>
      <c r="D50" s="48"/>
      <c r="E50" s="30">
        <v>0</v>
      </c>
      <c r="F50" s="30"/>
    </row>
    <row r="51" spans="1:7" ht="15.75">
      <c r="A51" s="32"/>
      <c r="B51" s="29" t="s">
        <v>52</v>
      </c>
      <c r="C51" s="48" t="s">
        <v>77</v>
      </c>
      <c r="D51" s="48"/>
      <c r="E51" s="30">
        <v>0</v>
      </c>
      <c r="F51" s="30"/>
    </row>
    <row r="52" spans="1:7" ht="15.75">
      <c r="A52" s="32"/>
      <c r="B52" s="29" t="s">
        <v>53</v>
      </c>
      <c r="C52" s="48"/>
      <c r="D52" s="48"/>
      <c r="E52" s="30">
        <v>0</v>
      </c>
      <c r="F52" s="30"/>
    </row>
    <row r="53" spans="1:7" ht="15.75">
      <c r="A53" s="32"/>
      <c r="B53" s="29" t="s">
        <v>54</v>
      </c>
      <c r="C53" s="48"/>
      <c r="D53" s="48"/>
      <c r="E53" s="30">
        <v>0</v>
      </c>
      <c r="F53" s="30"/>
    </row>
    <row r="54" spans="1:7" ht="15.75">
      <c r="A54" s="32"/>
      <c r="B54" s="29" t="s">
        <v>55</v>
      </c>
      <c r="C54" s="48"/>
      <c r="D54" s="48"/>
      <c r="E54" s="30">
        <v>0</v>
      </c>
      <c r="F54" s="30"/>
    </row>
    <row r="55" spans="1:7" ht="15.75">
      <c r="A55" s="32"/>
      <c r="B55" s="29" t="s">
        <v>56</v>
      </c>
      <c r="C55" s="48"/>
      <c r="D55" s="48"/>
      <c r="E55" s="30">
        <v>0</v>
      </c>
      <c r="F55" s="30"/>
    </row>
    <row r="56" spans="1:7" ht="15.75">
      <c r="A56" s="32"/>
      <c r="B56" s="29" t="s">
        <v>57</v>
      </c>
      <c r="C56" s="48"/>
      <c r="D56" s="48"/>
      <c r="E56" s="30">
        <v>0</v>
      </c>
      <c r="F56" s="30"/>
    </row>
    <row r="57" spans="1:7" ht="15.75">
      <c r="A57" s="32"/>
      <c r="B57" s="29" t="s">
        <v>22</v>
      </c>
      <c r="C57" s="48" t="s">
        <v>77</v>
      </c>
      <c r="D57" s="48"/>
      <c r="E57" s="30">
        <v>0</v>
      </c>
      <c r="F57" s="30"/>
    </row>
    <row r="58" spans="1:7" ht="15.75">
      <c r="A58" s="18" t="s">
        <v>49</v>
      </c>
      <c r="B58" s="18" t="s">
        <v>21</v>
      </c>
      <c r="C58" s="14"/>
      <c r="D58" s="14"/>
      <c r="E58" s="15">
        <v>0</v>
      </c>
      <c r="F58" s="14"/>
    </row>
    <row r="59" spans="1:7" ht="12.95" customHeight="1">
      <c r="A59" s="14"/>
      <c r="B59" s="14" t="s">
        <v>58</v>
      </c>
      <c r="C59" s="14" t="s">
        <v>89</v>
      </c>
      <c r="D59" s="14"/>
      <c r="E59" s="15">
        <v>3000</v>
      </c>
      <c r="F59" s="15"/>
      <c r="G59" s="50"/>
    </row>
    <row r="60" spans="1:7" ht="12.95" customHeight="1">
      <c r="A60" s="14"/>
      <c r="B60" s="14" t="s">
        <v>26</v>
      </c>
      <c r="C60" s="14" t="s">
        <v>78</v>
      </c>
      <c r="D60" s="14"/>
      <c r="E60" s="15">
        <v>6000</v>
      </c>
      <c r="F60" s="15"/>
    </row>
    <row r="61" spans="1:7" ht="12.95" customHeight="1">
      <c r="C61" s="35" t="s">
        <v>59</v>
      </c>
      <c r="D61" s="43"/>
      <c r="E61" s="42">
        <f>SUM(E50:E60)</f>
        <v>9000</v>
      </c>
      <c r="F61" s="43"/>
      <c r="G61" s="43"/>
    </row>
    <row r="62" spans="1:7" ht="12.95" customHeight="1">
      <c r="E62" s="26" t="s">
        <v>39</v>
      </c>
      <c r="G62" s="50"/>
    </row>
    <row r="63" spans="1:7" ht="12.95" customHeight="1" thickBot="1">
      <c r="G63" s="50"/>
    </row>
    <row r="64" spans="1:7" s="51" customFormat="1" ht="12.95" customHeight="1">
      <c r="E64" s="52"/>
      <c r="G64" s="53"/>
    </row>
    <row r="65" spans="2:7" ht="12.95" customHeight="1">
      <c r="B65" s="4" t="s">
        <v>84</v>
      </c>
      <c r="D65" s="54" t="s">
        <v>69</v>
      </c>
      <c r="E65" s="55"/>
      <c r="F65" s="9"/>
      <c r="G65" s="50"/>
    </row>
    <row r="66" spans="2:7" ht="15.75">
      <c r="B66" s="8" t="s">
        <v>23</v>
      </c>
      <c r="C66" s="56"/>
      <c r="D66" s="56"/>
      <c r="E66" s="57">
        <f>E61+E46+E34+E21+E10</f>
        <v>72637.350000000006</v>
      </c>
      <c r="F66" s="4"/>
    </row>
    <row r="67" spans="2:7" ht="16.5" thickBot="1">
      <c r="E67" s="26" t="s">
        <v>39</v>
      </c>
    </row>
    <row r="68" spans="2:7" s="51" customFormat="1">
      <c r="E68" s="52"/>
    </row>
  </sheetData>
  <pageMargins left="0.7" right="0.7" top="0.75" bottom="0.75" header="0.3" footer="0.3"/>
  <pageSetup paperSize="8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Manager/>
  <Company>Gemeente Almere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Zuidberg</dc:creator>
  <cp:keywords/>
  <dc:description/>
  <cp:lastModifiedBy>Pia Groenewegen van der Weijden-van den Heuvel</cp:lastModifiedBy>
  <cp:revision/>
  <cp:lastPrinted>2025-11-04T11:50:20Z</cp:lastPrinted>
  <dcterms:created xsi:type="dcterms:W3CDTF">2016-11-17T12:24:58Z</dcterms:created>
  <dcterms:modified xsi:type="dcterms:W3CDTF">2025-12-04T13:06:10Z</dcterms:modified>
  <cp:category/>
  <cp:contentStatus/>
</cp:coreProperties>
</file>